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G:\Mijn Drive\SponsorPortaal\Toolkit 2021\"/>
    </mc:Choice>
  </mc:AlternateContent>
  <xr:revisionPtr revIDLastSave="0" documentId="13_ncr:1_{DBB0D69F-8AC6-441A-B8CA-73FA2F8F97F4}" xr6:coauthVersionLast="47" xr6:coauthVersionMax="47" xr10:uidLastSave="{00000000-0000-0000-0000-000000000000}"/>
  <bookViews>
    <workbookView xWindow="-120" yWindow="-120" windowWidth="29040" windowHeight="15840" xr2:uid="{00000000-000D-0000-FFFF-FFFF00000000}"/>
  </bookViews>
  <sheets>
    <sheet name="Gegevens" sheetId="2" r:id="rId1"/>
    <sheet name="Resultaat" sheetId="1" r:id="rId2"/>
  </sheets>
  <definedNames>
    <definedName name="_xlnm.Print_Area" localSheetId="1">Resultaat!$A$1:$F$33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 l="1"/>
  <c r="A3" i="1"/>
  <c r="B11" i="1" l="1"/>
  <c r="A11" i="1"/>
  <c r="B16" i="1" l="1"/>
  <c r="A17" i="1"/>
  <c r="A2" i="1"/>
  <c r="D19" i="2"/>
  <c r="A7" i="1" s="1"/>
  <c r="D20" i="2"/>
  <c r="D12" i="1" s="1"/>
  <c r="D7" i="1"/>
  <c r="A8" i="1"/>
  <c r="B10" i="1"/>
  <c r="B5" i="1"/>
</calcChain>
</file>

<file path=xl/sharedStrings.xml><?xml version="1.0" encoding="utf-8"?>
<sst xmlns="http://schemas.openxmlformats.org/spreadsheetml/2006/main" count="31" uniqueCount="31">
  <si>
    <t>Aantal leden</t>
  </si>
  <si>
    <t>Senioren</t>
  </si>
  <si>
    <t>Junioren</t>
  </si>
  <si>
    <t>vrouwen</t>
  </si>
  <si>
    <t>Vrouwen</t>
  </si>
  <si>
    <t xml:space="preserve">Mannen </t>
  </si>
  <si>
    <t>Websitebezoek</t>
  </si>
  <si>
    <t>Aantal bekeken pagina's</t>
  </si>
  <si>
    <t>Aantal (unieke) bezoekers</t>
  </si>
  <si>
    <t>Aantal gespeelde wedstrijden</t>
  </si>
  <si>
    <t>Aantal trainingen</t>
  </si>
  <si>
    <t>Ledenbestand</t>
  </si>
  <si>
    <t>leden</t>
  </si>
  <si>
    <t>senioren</t>
  </si>
  <si>
    <t>junioren</t>
  </si>
  <si>
    <t>mannen</t>
  </si>
  <si>
    <t>wedstrijden</t>
  </si>
  <si>
    <t>keer getraind</t>
  </si>
  <si>
    <t>Gemiddeld aantal trainingen</t>
  </si>
  <si>
    <t>Gemiddeld aantal wedstrijden</t>
  </si>
  <si>
    <t>Naam vereniging</t>
  </si>
  <si>
    <t xml:space="preserve">in cijfers </t>
  </si>
  <si>
    <t xml:space="preserve">bekeken pagina's </t>
  </si>
  <si>
    <t>op de website</t>
  </si>
  <si>
    <t>Maak eenvoudig een statistiekenoverzicht voor uw sponsors</t>
  </si>
  <si>
    <t>Voorbeeld</t>
  </si>
  <si>
    <t xml:space="preserve">bezoekers en </t>
  </si>
  <si>
    <t xml:space="preserve">Door op deze pagina een aantal gegevens in te vullen, wordt op het tabblad  "Resultaat" een overzicht gegenereerd, dat als PDF kan worden opgeslagen en aan de sponsors kan worden gestuurd. Alleen de witte velden hoeven te worden gevuld. </t>
  </si>
  <si>
    <t>Aantal teams*</t>
  </si>
  <si>
    <t>* Heeft u te maken met enkel individuele sporters?  Vul dan "0" in bij teams en overschrijf "Aantal gespeelde wedstrijden" en "Aantal trainingen" met de daadwerkelijke getallen.</t>
  </si>
  <si>
    <t>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</si>
</sst>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6"/>
      <color theme="1"/>
      <name val="Verdana"/>
      <family val="2"/>
    </font>
    <font>
      <sz val="11"/>
      <color theme="1"/>
      <name val="Verdana"/>
      <family val="2"/>
    </font>
    <font>
      <b/>
      <sz val="12"/>
      <color theme="1"/>
      <name val="Verdana"/>
      <family val="2"/>
    </font>
    <font>
      <sz val="12"/>
      <color theme="1"/>
      <name val="Verdana"/>
      <family val="2"/>
    </font>
    <font>
      <b/>
      <sz val="8"/>
      <color theme="1"/>
      <name val="Verdana"/>
      <family val="2"/>
    </font>
    <font>
      <sz val="36"/>
      <color theme="1"/>
      <name val="Bahnschrift"/>
      <family val="2"/>
    </font>
    <font>
      <sz val="11"/>
      <color theme="1"/>
      <name val="Bahnschrift"/>
      <family val="2"/>
    </font>
    <font>
      <sz val="72"/>
      <color theme="1"/>
      <name val="Bahnschrift"/>
      <family val="2"/>
    </font>
    <font>
      <sz val="68"/>
      <color theme="1"/>
      <name val="Bahnschrift"/>
      <family val="2"/>
    </font>
    <font>
      <sz val="48"/>
      <color theme="1"/>
      <name val="Bahnschrift"/>
      <family val="2"/>
    </font>
    <font>
      <sz val="12"/>
      <color theme="1"/>
      <name val="Bahnschrift"/>
      <family val="2"/>
    </font>
    <font>
      <sz val="26"/>
      <color theme="1"/>
      <name val="Bahnschrift"/>
      <family val="2"/>
    </font>
    <font>
      <sz val="24"/>
      <color theme="1"/>
      <name val="Bahnschrift"/>
      <family val="2"/>
    </font>
    <font>
      <sz val="40"/>
      <color theme="1"/>
      <name val="Bahnschrift"/>
      <family val="2"/>
    </font>
    <font>
      <sz val="50"/>
      <color theme="1"/>
      <name val="Bahnschrift"/>
      <family val="2"/>
    </font>
    <font>
      <sz val="20"/>
      <color theme="1"/>
      <name val="Bahnschrift"/>
      <family val="2"/>
    </font>
    <font>
      <sz val="16"/>
      <color theme="1"/>
      <name val="Bahnschrift"/>
      <family val="2"/>
    </font>
    <font>
      <sz val="92"/>
      <color theme="1"/>
      <name val="Bahnschrift"/>
      <family val="2"/>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4" borderId="0" xfId="0" applyFill="1"/>
    <xf numFmtId="0" fontId="2" fillId="3" borderId="0" xfId="0" applyFont="1" applyFill="1"/>
    <xf numFmtId="0" fontId="2" fillId="3" borderId="0" xfId="0" applyFont="1" applyFill="1" applyBorder="1"/>
    <xf numFmtId="0" fontId="3" fillId="3" borderId="0" xfId="0" applyFont="1" applyFill="1" applyBorder="1"/>
    <xf numFmtId="0" fontId="4" fillId="3" borderId="0" xfId="0" applyFont="1" applyFill="1" applyBorder="1"/>
    <xf numFmtId="0" fontId="4" fillId="2" borderId="1" xfId="0" applyFont="1" applyFill="1" applyBorder="1"/>
    <xf numFmtId="0" fontId="4" fillId="2" borderId="2" xfId="0" applyFont="1" applyFill="1" applyBorder="1"/>
    <xf numFmtId="0" fontId="4" fillId="2" borderId="3" xfId="0" applyFont="1" applyFill="1" applyBorder="1"/>
    <xf numFmtId="0" fontId="4" fillId="3" borderId="7" xfId="0" applyFont="1" applyFill="1" applyBorder="1"/>
    <xf numFmtId="0" fontId="4" fillId="2" borderId="7" xfId="0" applyFont="1" applyFill="1" applyBorder="1"/>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6" xfId="0" applyFont="1" applyFill="1" applyBorder="1" applyAlignment="1">
      <alignment horizontal="left"/>
    </xf>
    <xf numFmtId="0" fontId="5" fillId="3" borderId="0" xfId="0" applyFont="1" applyFill="1" applyBorder="1" applyAlignment="1">
      <alignment horizontal="left" wrapText="1"/>
    </xf>
    <xf numFmtId="0" fontId="1" fillId="3" borderId="0" xfId="0" applyFont="1" applyFill="1" applyBorder="1" applyAlignment="1">
      <alignment horizontal="center" vertical="center"/>
    </xf>
    <xf numFmtId="0" fontId="2" fillId="0" borderId="0" xfId="0" applyFont="1" applyAlignment="1">
      <alignment vertical="top" wrapText="1"/>
    </xf>
    <xf numFmtId="0" fontId="0" fillId="5" borderId="0" xfId="0" applyFill="1"/>
    <xf numFmtId="0" fontId="6" fillId="5" borderId="0" xfId="0" applyFont="1" applyFill="1" applyAlignment="1">
      <alignment horizontal="right"/>
    </xf>
    <xf numFmtId="0" fontId="7" fillId="5" borderId="0" xfId="0" applyFont="1" applyFill="1"/>
    <xf numFmtId="0" fontId="8" fillId="5" borderId="0" xfId="0" applyFont="1" applyFill="1" applyAlignment="1">
      <alignment horizontal="right"/>
    </xf>
    <xf numFmtId="0" fontId="7" fillId="5" borderId="0" xfId="0" applyFont="1" applyFill="1" applyAlignment="1">
      <alignment horizontal="right"/>
    </xf>
    <xf numFmtId="0" fontId="9" fillId="5" borderId="0" xfId="0" applyFont="1" applyFill="1"/>
    <xf numFmtId="0" fontId="10" fillId="5" borderId="0" xfId="0" applyFont="1" applyFill="1" applyAlignment="1">
      <alignment horizontal="right"/>
    </xf>
    <xf numFmtId="0" fontId="8" fillId="5" borderId="0" xfId="0" applyFont="1" applyFill="1"/>
    <xf numFmtId="0" fontId="11" fillId="5" borderId="0" xfId="0" applyFont="1" applyFill="1"/>
    <xf numFmtId="0" fontId="12" fillId="5" borderId="0" xfId="0" applyFont="1" applyFill="1"/>
    <xf numFmtId="0" fontId="13" fillId="5" borderId="0" xfId="0" applyFont="1" applyFill="1"/>
    <xf numFmtId="0" fontId="6" fillId="5" borderId="0" xfId="0" applyFont="1" applyFill="1"/>
    <xf numFmtId="0" fontId="14" fillId="5" borderId="0" xfId="0" applyFont="1" applyFill="1" applyAlignment="1"/>
    <xf numFmtId="0" fontId="14" fillId="5" borderId="0" xfId="0" applyFont="1" applyFill="1"/>
    <xf numFmtId="0" fontId="15" fillId="5" borderId="0" xfId="0" applyFont="1" applyFill="1" applyAlignment="1">
      <alignment horizontal="center"/>
    </xf>
    <xf numFmtId="0" fontId="8" fillId="5" borderId="0" xfId="0" applyFont="1" applyFill="1" applyAlignment="1">
      <alignment horizontal="center"/>
    </xf>
    <xf numFmtId="0" fontId="16" fillId="5" borderId="0" xfId="0" applyFont="1" applyFill="1" applyAlignment="1">
      <alignment vertical="top"/>
    </xf>
    <xf numFmtId="0" fontId="10" fillId="5" borderId="0" xfId="0" applyFont="1" applyFill="1" applyAlignment="1">
      <alignment horizontal="center"/>
    </xf>
    <xf numFmtId="0" fontId="17" fillId="5" borderId="0" xfId="0" applyFont="1" applyFill="1"/>
    <xf numFmtId="0" fontId="18" fillId="5" borderId="0" xfId="0" applyFont="1" applyFill="1" applyAlignment="1">
      <alignment horizontal="righ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nl-NL"/>
              <a:t>Verhouding junioren/senioren</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eparator>
</c:separator>
            <c:showLeaderLines val="1"/>
            <c:extLst>
              <c:ext xmlns:c15="http://schemas.microsoft.com/office/drawing/2012/chart" uri="{CE6537A1-D6FC-4f65-9D91-7224C49458BB}"/>
            </c:extLst>
          </c:dLbls>
          <c:cat>
            <c:strRef>
              <c:f>Gegevens!$A$12:$A$13</c:f>
              <c:strCache>
                <c:ptCount val="2"/>
                <c:pt idx="0">
                  <c:v>Senioren</c:v>
                </c:pt>
                <c:pt idx="1">
                  <c:v>Junioren</c:v>
                </c:pt>
              </c:strCache>
            </c:strRef>
          </c:cat>
          <c:val>
            <c:numRef>
              <c:f>Gegevens!$B$12:$B$13</c:f>
              <c:numCache>
                <c:formatCode>General</c:formatCode>
                <c:ptCount val="2"/>
                <c:pt idx="0">
                  <c:v>190</c:v>
                </c:pt>
                <c:pt idx="1">
                  <c:v>210</c:v>
                </c:pt>
              </c:numCache>
            </c:numRef>
          </c:val>
          <c:extLst>
            <c:ext xmlns:c16="http://schemas.microsoft.com/office/drawing/2014/chart" uri="{C3380CC4-5D6E-409C-BE32-E72D297353CC}">
              <c16:uniqueId val="{00000000-1937-4645-B82A-FCCAC21C1F47}"/>
            </c:ext>
          </c:extLst>
        </c:ser>
        <c:dLbls>
          <c:showLegendKey val="0"/>
          <c:showVal val="0"/>
          <c:showCatName val="0"/>
          <c:showSerName val="0"/>
          <c:showPercent val="1"/>
          <c:showBubbleSize val="0"/>
          <c:showLeaderLines val="1"/>
        </c:dLbls>
      </c:pie3DChart>
    </c:plotArea>
    <c:legend>
      <c:legendPos val="t"/>
      <c:overlay val="0"/>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nl-NL"/>
              <a:t>Verhouding mannen/vrouwen</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Gegevens!$A$15:$A$16</c:f>
              <c:strCache>
                <c:ptCount val="2"/>
                <c:pt idx="0">
                  <c:v>Mannen </c:v>
                </c:pt>
                <c:pt idx="1">
                  <c:v>Vrouwen</c:v>
                </c:pt>
              </c:strCache>
            </c:strRef>
          </c:cat>
          <c:val>
            <c:numRef>
              <c:f>Gegevens!$B$15:$B$16</c:f>
              <c:numCache>
                <c:formatCode>General</c:formatCode>
                <c:ptCount val="2"/>
                <c:pt idx="0">
                  <c:v>170</c:v>
                </c:pt>
                <c:pt idx="1">
                  <c:v>240</c:v>
                </c:pt>
              </c:numCache>
            </c:numRef>
          </c:val>
          <c:extLst>
            <c:ext xmlns:c16="http://schemas.microsoft.com/office/drawing/2014/chart" uri="{C3380CC4-5D6E-409C-BE32-E72D297353CC}">
              <c16:uniqueId val="{00000000-F388-43C3-B379-D59C6D232201}"/>
            </c:ext>
          </c:extLst>
        </c:ser>
        <c:dLbls>
          <c:showLegendKey val="0"/>
          <c:showVal val="0"/>
          <c:showCatName val="0"/>
          <c:showSerName val="0"/>
          <c:showPercent val="1"/>
          <c:showBubbleSize val="0"/>
          <c:showLeaderLines val="1"/>
        </c:dLbls>
      </c:pie3DChart>
    </c:plotArea>
    <c:legend>
      <c:legendPos val="t"/>
      <c:overlay val="0"/>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1628775</xdr:colOff>
      <xdr:row>2</xdr:row>
      <xdr:rowOff>19050</xdr:rowOff>
    </xdr:from>
    <xdr:to>
      <xdr:col>2</xdr:col>
      <xdr:colOff>2447925</xdr:colOff>
      <xdr:row>2</xdr:row>
      <xdr:rowOff>161925</xdr:rowOff>
    </xdr:to>
    <xdr:pic>
      <xdr:nvPicPr>
        <xdr:cNvPr id="9" name="Afbeelding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BEBA8EAE-BF5A-486C-A8C5-ECC9F3942E4B}">
              <a14:imgProps xmlns:a14="http://schemas.microsoft.com/office/drawing/2010/main">
                <a14:imgLayer r:embed="rId2">
                  <a14:imgEffect>
                    <a14:backgroundRemoval t="0" b="100000" l="0" r="100000"/>
                  </a14:imgEffect>
                </a14:imgLayer>
              </a14:imgProps>
            </a:ext>
            <a:ext uri="{28A0092B-C50C-407E-A947-70E740481C1C}">
              <a14:useLocalDpi xmlns:a14="http://schemas.microsoft.com/office/drawing/2010/main" val="0"/>
            </a:ext>
          </a:extLst>
        </a:blip>
        <a:srcRect/>
        <a:stretch>
          <a:fillRect/>
        </a:stretch>
      </xdr:blipFill>
      <xdr:spPr bwMode="auto">
        <a:xfrm>
          <a:off x="4781550" y="400050"/>
          <a:ext cx="8191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85129</xdr:colOff>
      <xdr:row>25</xdr:row>
      <xdr:rowOff>6165</xdr:rowOff>
    </xdr:from>
    <xdr:to>
      <xdr:col>9</xdr:col>
      <xdr:colOff>600075</xdr:colOff>
      <xdr:row>29</xdr:row>
      <xdr:rowOff>112795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314729" y="4616265"/>
          <a:ext cx="2953346" cy="868630"/>
        </a:xfrm>
        <a:prstGeom prst="rect">
          <a:avLst/>
        </a:prstGeom>
      </xdr:spPr>
    </xdr:pic>
    <xdr:clientData/>
  </xdr:twoCellAnchor>
  <xdr:twoCellAnchor editAs="oneCell">
    <xdr:from>
      <xdr:col>5</xdr:col>
      <xdr:colOff>18641</xdr:colOff>
      <xdr:row>0</xdr:row>
      <xdr:rowOff>0</xdr:rowOff>
    </xdr:from>
    <xdr:to>
      <xdr:col>10</xdr:col>
      <xdr:colOff>85725</xdr:colOff>
      <xdr:row>25</xdr:row>
      <xdr:rowOff>16080</xdr:rowOff>
    </xdr:to>
    <xdr:pic>
      <xdr:nvPicPr>
        <xdr:cNvPr id="6" name="Afbeelding 5">
          <a:extLst>
            <a:ext uri="{FF2B5EF4-FFF2-40B4-BE49-F238E27FC236}">
              <a16:creationId xmlns:a16="http://schemas.microsoft.com/office/drawing/2014/main" id="{AD3E783A-582B-42A2-8A4A-CF75CC3D7079}"/>
            </a:ext>
          </a:extLst>
        </xdr:cNvPr>
        <xdr:cNvPicPr>
          <a:picLocks noChangeAspect="1"/>
        </xdr:cNvPicPr>
      </xdr:nvPicPr>
      <xdr:blipFill>
        <a:blip xmlns:r="http://schemas.openxmlformats.org/officeDocument/2006/relationships" r:embed="rId4"/>
        <a:stretch>
          <a:fillRect/>
        </a:stretch>
      </xdr:blipFill>
      <xdr:spPr>
        <a:xfrm>
          <a:off x="8248241" y="0"/>
          <a:ext cx="3115084" cy="50262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396875</xdr:colOff>
      <xdr:row>18</xdr:row>
      <xdr:rowOff>47624</xdr:rowOff>
    </xdr:from>
    <xdr:to>
      <xdr:col>6</xdr:col>
      <xdr:colOff>0</xdr:colOff>
      <xdr:row>33</xdr:row>
      <xdr:rowOff>190499</xdr:rowOff>
    </xdr:to>
    <xdr:graphicFrame macro="">
      <xdr:nvGraphicFramePr>
        <xdr:cNvPr id="2" name="Grafiek 1" title="Verhouding Senioren/junioren">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111125</xdr:colOff>
      <xdr:row>18</xdr:row>
      <xdr:rowOff>47625</xdr:rowOff>
    </xdr:from>
    <xdr:to>
      <xdr:col>1</xdr:col>
      <xdr:colOff>1127124</xdr:colOff>
      <xdr:row>33</xdr:row>
      <xdr:rowOff>174625</xdr:rowOff>
    </xdr:to>
    <xdr:graphicFrame macro="">
      <xdr:nvGraphicFramePr>
        <xdr:cNvPr id="6" name="Grafiek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tabSelected="1" workbookViewId="0">
      <selection activeCell="M19" sqref="M19:M20"/>
    </sheetView>
  </sheetViews>
  <sheetFormatPr defaultRowHeight="15" x14ac:dyDescent="0.25"/>
  <cols>
    <col min="1" max="1" width="37.42578125" bestFit="1" customWidth="1"/>
    <col min="2" max="2" width="9.85546875" bestFit="1" customWidth="1"/>
    <col min="3" max="3" width="37.140625" bestFit="1" customWidth="1"/>
    <col min="4" max="4" width="29.85546875" bestFit="1" customWidth="1"/>
  </cols>
  <sheetData>
    <row r="1" spans="1:5" x14ac:dyDescent="0.25">
      <c r="A1" s="15" t="s">
        <v>24</v>
      </c>
      <c r="B1" s="15"/>
      <c r="C1" s="15"/>
      <c r="D1" s="15"/>
      <c r="E1" s="2"/>
    </row>
    <row r="2" spans="1:5" x14ac:dyDescent="0.25">
      <c r="A2" s="15"/>
      <c r="B2" s="15"/>
      <c r="C2" s="15"/>
      <c r="D2" s="15"/>
      <c r="E2" s="2"/>
    </row>
    <row r="3" spans="1:5" x14ac:dyDescent="0.25">
      <c r="A3" s="14" t="s">
        <v>27</v>
      </c>
      <c r="B3" s="14"/>
      <c r="C3" s="14"/>
      <c r="D3" s="14"/>
      <c r="E3" s="2"/>
    </row>
    <row r="4" spans="1:5" ht="21" customHeight="1" x14ac:dyDescent="0.25">
      <c r="A4" s="14"/>
      <c r="B4" s="14"/>
      <c r="C4" s="14"/>
      <c r="D4" s="14"/>
      <c r="E4" s="2"/>
    </row>
    <row r="5" spans="1:5" x14ac:dyDescent="0.25">
      <c r="A5" s="3"/>
      <c r="B5" s="3"/>
      <c r="C5" s="3"/>
      <c r="D5" s="3"/>
      <c r="E5" s="2"/>
    </row>
    <row r="6" spans="1:5" ht="15.75" x14ac:dyDescent="0.25">
      <c r="A6" s="4" t="s">
        <v>20</v>
      </c>
      <c r="B6" s="11" t="s">
        <v>25</v>
      </c>
      <c r="C6" s="12"/>
      <c r="D6" s="13"/>
      <c r="E6" s="2"/>
    </row>
    <row r="7" spans="1:5" ht="15.75" x14ac:dyDescent="0.25">
      <c r="A7" s="4"/>
      <c r="B7" s="4"/>
      <c r="C7" s="4"/>
      <c r="D7" s="4"/>
      <c r="E7" s="2"/>
    </row>
    <row r="8" spans="1:5" ht="15.75" x14ac:dyDescent="0.25">
      <c r="A8" s="4" t="s">
        <v>30</v>
      </c>
      <c r="B8" s="10">
        <v>2021</v>
      </c>
      <c r="C8" s="4"/>
      <c r="D8" s="4"/>
      <c r="E8" s="2"/>
    </row>
    <row r="9" spans="1:5" x14ac:dyDescent="0.25">
      <c r="A9" s="3"/>
      <c r="B9" s="3"/>
      <c r="C9" s="3"/>
      <c r="D9" s="3"/>
      <c r="E9" s="2"/>
    </row>
    <row r="10" spans="1:5" ht="15.75" x14ac:dyDescent="0.25">
      <c r="A10" s="4" t="s">
        <v>11</v>
      </c>
      <c r="B10" s="3"/>
      <c r="C10" s="3"/>
      <c r="D10" s="3"/>
      <c r="E10" s="2"/>
    </row>
    <row r="11" spans="1:5" ht="15.75" x14ac:dyDescent="0.25">
      <c r="A11" s="5" t="s">
        <v>0</v>
      </c>
      <c r="B11" s="6">
        <v>400</v>
      </c>
      <c r="C11" s="3"/>
      <c r="D11" s="3"/>
      <c r="E11" s="2"/>
    </row>
    <row r="12" spans="1:5" ht="15.75" x14ac:dyDescent="0.25">
      <c r="A12" s="5" t="s">
        <v>1</v>
      </c>
      <c r="B12" s="7">
        <v>190</v>
      </c>
      <c r="C12" s="3"/>
      <c r="D12" s="3"/>
      <c r="E12" s="2"/>
    </row>
    <row r="13" spans="1:5" ht="15.75" x14ac:dyDescent="0.25">
      <c r="A13" s="5" t="s">
        <v>2</v>
      </c>
      <c r="B13" s="8">
        <v>210</v>
      </c>
      <c r="C13" s="3"/>
      <c r="D13" s="3"/>
      <c r="E13" s="2"/>
    </row>
    <row r="14" spans="1:5" ht="15.75" x14ac:dyDescent="0.25">
      <c r="A14" s="5"/>
      <c r="B14" s="5"/>
      <c r="C14" s="3"/>
      <c r="D14" s="3"/>
      <c r="E14" s="2"/>
    </row>
    <row r="15" spans="1:5" ht="15.75" x14ac:dyDescent="0.25">
      <c r="A15" s="5" t="s">
        <v>5</v>
      </c>
      <c r="B15" s="6">
        <v>170</v>
      </c>
      <c r="C15" s="3"/>
      <c r="D15" s="3"/>
      <c r="E15" s="2"/>
    </row>
    <row r="16" spans="1:5" ht="15.75" x14ac:dyDescent="0.25">
      <c r="A16" s="5" t="s">
        <v>4</v>
      </c>
      <c r="B16" s="8">
        <v>240</v>
      </c>
      <c r="C16" s="3"/>
      <c r="D16" s="3"/>
      <c r="E16" s="2"/>
    </row>
    <row r="17" spans="1:5" ht="15.75" x14ac:dyDescent="0.25">
      <c r="A17" s="5"/>
      <c r="B17" s="5"/>
      <c r="C17" s="3"/>
      <c r="D17" s="3"/>
      <c r="E17" s="2"/>
    </row>
    <row r="18" spans="1:5" ht="15.75" x14ac:dyDescent="0.25">
      <c r="A18" s="5" t="s">
        <v>28</v>
      </c>
      <c r="B18" s="6">
        <v>12</v>
      </c>
      <c r="C18" s="3"/>
      <c r="D18" s="3"/>
      <c r="E18" s="2"/>
    </row>
    <row r="19" spans="1:5" ht="15.75" x14ac:dyDescent="0.25">
      <c r="A19" s="5" t="s">
        <v>19</v>
      </c>
      <c r="B19" s="7">
        <v>24</v>
      </c>
      <c r="C19" s="5" t="s">
        <v>9</v>
      </c>
      <c r="D19" s="9">
        <f>B18*B19</f>
        <v>288</v>
      </c>
      <c r="E19" s="2"/>
    </row>
    <row r="20" spans="1:5" ht="15.75" x14ac:dyDescent="0.25">
      <c r="A20" s="5" t="s">
        <v>18</v>
      </c>
      <c r="B20" s="8">
        <v>45</v>
      </c>
      <c r="C20" s="5" t="s">
        <v>10</v>
      </c>
      <c r="D20" s="9">
        <f>B18*B20</f>
        <v>540</v>
      </c>
      <c r="E20" s="2"/>
    </row>
    <row r="21" spans="1:5" ht="15.75" x14ac:dyDescent="0.25">
      <c r="A21" s="5"/>
      <c r="B21" s="5"/>
      <c r="C21" s="3"/>
      <c r="D21" s="3"/>
      <c r="E21" s="2"/>
    </row>
    <row r="22" spans="1:5" ht="15.75" x14ac:dyDescent="0.25">
      <c r="A22" s="4" t="s">
        <v>6</v>
      </c>
      <c r="B22" s="5"/>
      <c r="C22" s="3"/>
      <c r="D22" s="3"/>
      <c r="E22" s="2"/>
    </row>
    <row r="23" spans="1:5" ht="15.75" x14ac:dyDescent="0.25">
      <c r="A23" s="5" t="s">
        <v>7</v>
      </c>
      <c r="B23" s="6">
        <v>156000</v>
      </c>
      <c r="C23" s="3"/>
      <c r="D23" s="3"/>
      <c r="E23" s="2"/>
    </row>
    <row r="24" spans="1:5" ht="15.75" x14ac:dyDescent="0.25">
      <c r="A24" s="5" t="s">
        <v>8</v>
      </c>
      <c r="B24" s="8">
        <v>25400</v>
      </c>
      <c r="C24" s="3"/>
      <c r="D24" s="3"/>
      <c r="E24" s="2"/>
    </row>
    <row r="25" spans="1:5" x14ac:dyDescent="0.25">
      <c r="A25" s="3"/>
      <c r="B25" s="3"/>
      <c r="C25" s="3"/>
      <c r="D25" s="3"/>
      <c r="E25" s="2"/>
    </row>
    <row r="26" spans="1:5" x14ac:dyDescent="0.25">
      <c r="A26" s="16" t="s">
        <v>29</v>
      </c>
      <c r="B26" s="16"/>
      <c r="C26" s="16"/>
      <c r="D26" s="16"/>
      <c r="E26" s="16"/>
    </row>
    <row r="27" spans="1:5" x14ac:dyDescent="0.25">
      <c r="A27" s="16"/>
      <c r="B27" s="16"/>
      <c r="C27" s="16"/>
      <c r="D27" s="16"/>
      <c r="E27" s="16"/>
    </row>
    <row r="28" spans="1:5" x14ac:dyDescent="0.25">
      <c r="A28" s="16"/>
      <c r="B28" s="16"/>
      <c r="C28" s="16"/>
      <c r="D28" s="16"/>
      <c r="E28" s="16"/>
    </row>
    <row r="29" spans="1:5" x14ac:dyDescent="0.25">
      <c r="A29" s="16"/>
      <c r="B29" s="16"/>
      <c r="C29" s="16"/>
      <c r="D29" s="16"/>
      <c r="E29" s="16"/>
    </row>
  </sheetData>
  <mergeCells count="4">
    <mergeCell ref="B6:D6"/>
    <mergeCell ref="A3:D4"/>
    <mergeCell ref="A1:D2"/>
    <mergeCell ref="A26:E2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4"/>
  <sheetViews>
    <sheetView zoomScale="39" zoomScaleNormal="39" zoomScaleSheetLayoutView="42" workbookViewId="0">
      <selection activeCell="L4" sqref="A1:XFD1048576"/>
    </sheetView>
  </sheetViews>
  <sheetFormatPr defaultRowHeight="15" x14ac:dyDescent="0.25"/>
  <cols>
    <col min="1" max="1" width="31.85546875" customWidth="1"/>
    <col min="2" max="2" width="47.28515625" bestFit="1" customWidth="1"/>
    <col min="3" max="3" width="25.5703125" bestFit="1" customWidth="1"/>
    <col min="4" max="4" width="13.28515625" bestFit="1" customWidth="1"/>
  </cols>
  <sheetData>
    <row r="1" spans="1:17" ht="44.25" x14ac:dyDescent="0.55000000000000004">
      <c r="A1" s="18"/>
      <c r="B1" s="19"/>
      <c r="C1" s="19"/>
      <c r="D1" s="19"/>
      <c r="E1" s="19"/>
      <c r="F1" s="19"/>
    </row>
    <row r="2" spans="1:17" ht="87.75" x14ac:dyDescent="1.05">
      <c r="A2" s="20" t="str">
        <f>Gegevens!B6</f>
        <v>Voorbeeld</v>
      </c>
      <c r="B2" s="20"/>
      <c r="C2" s="20"/>
      <c r="D2" s="20"/>
      <c r="E2" s="20"/>
      <c r="F2" s="21"/>
    </row>
    <row r="3" spans="1:17" ht="83.25" x14ac:dyDescent="1">
      <c r="A3" s="22">
        <f>Gegevens!B8</f>
        <v>2021</v>
      </c>
      <c r="B3" s="23" t="s">
        <v>21</v>
      </c>
      <c r="C3" s="23"/>
      <c r="D3" s="23"/>
      <c r="E3" s="23"/>
      <c r="F3" s="19"/>
    </row>
    <row r="4" spans="1:17" x14ac:dyDescent="0.25">
      <c r="A4" s="19"/>
      <c r="B4" s="19"/>
      <c r="C4" s="19"/>
      <c r="D4" s="19"/>
      <c r="E4" s="19"/>
      <c r="F4" s="19"/>
    </row>
    <row r="5" spans="1:17" ht="87.75" x14ac:dyDescent="1.05">
      <c r="A5" s="19"/>
      <c r="B5" s="24">
        <f>Gegevens!B11</f>
        <v>400</v>
      </c>
      <c r="C5" s="24" t="s">
        <v>12</v>
      </c>
      <c r="D5" s="25"/>
      <c r="E5" s="19"/>
      <c r="F5" s="19"/>
    </row>
    <row r="6" spans="1:17" ht="15.75" x14ac:dyDescent="0.25">
      <c r="A6" s="19"/>
      <c r="B6" s="19"/>
      <c r="C6" s="25"/>
      <c r="D6" s="25"/>
      <c r="E6" s="19"/>
      <c r="F6" s="19"/>
    </row>
    <row r="7" spans="1:17" ht="32.25" x14ac:dyDescent="0.4">
      <c r="A7" s="26">
        <f>Gegevens!D19</f>
        <v>288</v>
      </c>
      <c r="B7" s="26" t="s">
        <v>16</v>
      </c>
      <c r="C7" s="19"/>
      <c r="D7" s="27">
        <f>Gegevens!B15</f>
        <v>170</v>
      </c>
      <c r="E7" s="27" t="s">
        <v>15</v>
      </c>
      <c r="F7" s="19"/>
    </row>
    <row r="8" spans="1:17" ht="87.75" x14ac:dyDescent="1.05">
      <c r="A8" s="24">
        <f>Gegevens!B13</f>
        <v>210</v>
      </c>
      <c r="B8" s="24" t="s">
        <v>14</v>
      </c>
      <c r="C8" s="19"/>
      <c r="D8" s="19"/>
      <c r="E8" s="19"/>
      <c r="F8" s="19"/>
    </row>
    <row r="9" spans="1:17" x14ac:dyDescent="0.25">
      <c r="A9" s="19"/>
      <c r="B9" s="19"/>
      <c r="C9" s="19"/>
      <c r="D9" s="19"/>
      <c r="E9" s="19"/>
      <c r="F9" s="19"/>
    </row>
    <row r="10" spans="1:17" ht="44.25" x14ac:dyDescent="0.55000000000000004">
      <c r="A10" s="19"/>
      <c r="B10" s="28">
        <f>Gegevens!B12</f>
        <v>190</v>
      </c>
      <c r="C10" s="28" t="s">
        <v>13</v>
      </c>
      <c r="D10" s="19"/>
      <c r="E10" s="19"/>
      <c r="F10" s="19"/>
    </row>
    <row r="11" spans="1:17" ht="48.75" x14ac:dyDescent="0.6">
      <c r="A11" s="29">
        <f>IF(Gegevens!B18=0,"",Gegevens!B18)</f>
        <v>12</v>
      </c>
      <c r="B11" s="30" t="str">
        <f>IF(Gegevens!B18=0,"","teams")</f>
        <v>teams</v>
      </c>
      <c r="C11" s="19"/>
      <c r="D11" s="19"/>
      <c r="E11" s="19"/>
      <c r="F11" s="19"/>
    </row>
    <row r="12" spans="1:17" ht="61.5" x14ac:dyDescent="0.75">
      <c r="A12" s="19"/>
      <c r="B12" s="19"/>
      <c r="C12" s="19"/>
      <c r="D12" s="31">
        <f>Gegevens!D20</f>
        <v>540</v>
      </c>
      <c r="E12" s="31"/>
      <c r="F12" s="19"/>
    </row>
    <row r="13" spans="1:17" ht="87.75" x14ac:dyDescent="1.05">
      <c r="A13" s="19"/>
      <c r="B13" s="32">
        <f>Gegevens!B16</f>
        <v>240</v>
      </c>
      <c r="C13" s="19"/>
      <c r="D13" s="33" t="s">
        <v>17</v>
      </c>
      <c r="E13" s="19"/>
      <c r="F13" s="19"/>
      <c r="Q13" s="17"/>
    </row>
    <row r="14" spans="1:17" ht="55.5" customHeight="1" x14ac:dyDescent="0.7">
      <c r="A14" s="19"/>
      <c r="B14" s="34" t="s">
        <v>3</v>
      </c>
      <c r="C14" s="19"/>
      <c r="D14" s="19"/>
      <c r="E14" s="19"/>
      <c r="F14" s="19"/>
    </row>
    <row r="15" spans="1:17" ht="19.5" x14ac:dyDescent="0.25">
      <c r="A15" s="19"/>
      <c r="B15" s="19"/>
      <c r="C15" s="35"/>
      <c r="D15" s="35"/>
      <c r="E15" s="35"/>
      <c r="F15" s="19"/>
    </row>
    <row r="16" spans="1:17" ht="44.25" x14ac:dyDescent="0.55000000000000004">
      <c r="A16" s="19"/>
      <c r="B16" s="18">
        <f>Gegevens!B24</f>
        <v>25400</v>
      </c>
      <c r="C16" s="28" t="s">
        <v>26</v>
      </c>
      <c r="D16" s="19"/>
      <c r="E16" s="19"/>
      <c r="F16" s="19"/>
    </row>
    <row r="17" spans="1:12" ht="44.25" x14ac:dyDescent="0.55000000000000004">
      <c r="A17" s="36">
        <f>Gegevens!B23</f>
        <v>156000</v>
      </c>
      <c r="B17" s="36"/>
      <c r="C17" s="28" t="s">
        <v>22</v>
      </c>
      <c r="D17" s="19"/>
      <c r="E17" s="19"/>
      <c r="F17" s="19"/>
    </row>
    <row r="18" spans="1:12" ht="46.5" customHeight="1" x14ac:dyDescent="0.55000000000000004">
      <c r="A18" s="36"/>
      <c r="B18" s="36"/>
      <c r="C18" s="28" t="s">
        <v>23</v>
      </c>
      <c r="D18" s="19"/>
      <c r="E18" s="19"/>
      <c r="F18" s="19"/>
    </row>
    <row r="19" spans="1:12" x14ac:dyDescent="0.25">
      <c r="A19" s="19"/>
      <c r="B19" s="19"/>
      <c r="C19" s="19"/>
      <c r="D19" s="19"/>
      <c r="E19" s="19"/>
      <c r="F19" s="19"/>
    </row>
    <row r="20" spans="1:12" x14ac:dyDescent="0.25">
      <c r="A20" s="19"/>
      <c r="B20" s="19"/>
      <c r="C20" s="19"/>
      <c r="D20" s="19"/>
      <c r="E20" s="19"/>
      <c r="F20" s="19"/>
    </row>
    <row r="21" spans="1:12" x14ac:dyDescent="0.25">
      <c r="A21" s="19"/>
      <c r="B21" s="19"/>
      <c r="C21" s="19"/>
      <c r="D21" s="19"/>
      <c r="E21" s="19"/>
      <c r="F21" s="19"/>
    </row>
    <row r="22" spans="1:12" x14ac:dyDescent="0.25">
      <c r="A22" s="19"/>
      <c r="B22" s="19"/>
      <c r="C22" s="19"/>
      <c r="D22" s="19"/>
      <c r="E22" s="19"/>
      <c r="F22" s="19"/>
    </row>
    <row r="23" spans="1:12" x14ac:dyDescent="0.25">
      <c r="A23" s="19"/>
      <c r="B23" s="19"/>
      <c r="C23" s="19"/>
      <c r="D23" s="19"/>
      <c r="E23" s="19"/>
      <c r="F23" s="19"/>
    </row>
    <row r="24" spans="1:12" x14ac:dyDescent="0.25">
      <c r="A24" s="19"/>
      <c r="B24" s="19"/>
      <c r="C24" s="19"/>
      <c r="D24" s="19"/>
      <c r="E24" s="19"/>
      <c r="F24" s="19"/>
    </row>
    <row r="25" spans="1:12" x14ac:dyDescent="0.25">
      <c r="A25" s="19"/>
      <c r="B25" s="19"/>
      <c r="C25" s="19"/>
      <c r="D25" s="19"/>
      <c r="E25" s="19"/>
      <c r="F25" s="19"/>
    </row>
    <row r="26" spans="1:12" x14ac:dyDescent="0.25">
      <c r="A26" s="19"/>
      <c r="B26" s="19"/>
      <c r="C26" s="19"/>
      <c r="D26" s="19"/>
      <c r="E26" s="19"/>
      <c r="F26" s="19"/>
      <c r="L26" s="1"/>
    </row>
    <row r="27" spans="1:12" x14ac:dyDescent="0.25">
      <c r="A27" s="19"/>
      <c r="B27" s="19"/>
      <c r="C27" s="19"/>
      <c r="D27" s="19"/>
      <c r="E27" s="19"/>
      <c r="F27" s="19"/>
    </row>
    <row r="28" spans="1:12" x14ac:dyDescent="0.25">
      <c r="A28" s="19"/>
      <c r="B28" s="19"/>
      <c r="C28" s="19"/>
      <c r="D28" s="19"/>
      <c r="E28" s="19"/>
      <c r="F28" s="19"/>
    </row>
    <row r="29" spans="1:12" x14ac:dyDescent="0.25">
      <c r="A29" s="19"/>
      <c r="B29" s="19"/>
      <c r="C29" s="19"/>
      <c r="D29" s="19"/>
      <c r="E29" s="19"/>
      <c r="F29" s="19"/>
    </row>
    <row r="30" spans="1:12" x14ac:dyDescent="0.25">
      <c r="A30" s="19"/>
      <c r="B30" s="19"/>
      <c r="C30" s="19"/>
      <c r="D30" s="19"/>
      <c r="E30" s="19"/>
      <c r="F30" s="19"/>
    </row>
    <row r="31" spans="1:12" x14ac:dyDescent="0.25">
      <c r="A31" s="19"/>
      <c r="B31" s="19"/>
      <c r="C31" s="19"/>
      <c r="D31" s="19"/>
      <c r="E31" s="19"/>
      <c r="F31" s="19"/>
    </row>
    <row r="32" spans="1:12" x14ac:dyDescent="0.25">
      <c r="A32" s="19"/>
      <c r="B32" s="19"/>
      <c r="C32" s="19"/>
      <c r="D32" s="19"/>
      <c r="E32" s="19"/>
      <c r="F32" s="19"/>
    </row>
    <row r="33" spans="1:6" x14ac:dyDescent="0.25">
      <c r="A33" s="19"/>
      <c r="B33" s="19"/>
      <c r="C33" s="19"/>
      <c r="D33" s="19"/>
      <c r="E33" s="19"/>
      <c r="F33" s="19"/>
    </row>
    <row r="34" spans="1:6" x14ac:dyDescent="0.25">
      <c r="A34" s="1"/>
      <c r="B34" s="1"/>
      <c r="C34" s="1"/>
      <c r="D34" s="1"/>
      <c r="E34" s="1"/>
      <c r="F34" s="1"/>
    </row>
  </sheetData>
  <mergeCells count="4">
    <mergeCell ref="D12:E12"/>
    <mergeCell ref="A2:E2"/>
    <mergeCell ref="B3:E3"/>
    <mergeCell ref="A17:B18"/>
  </mergeCells>
  <pageMargins left="0.7" right="0.7" top="0.75" bottom="0.75" header="0.3" footer="0.3"/>
  <pageSetup paperSize="9" scale="6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Gegevens</vt:lpstr>
      <vt:lpstr>Resultaat</vt:lpstr>
      <vt:lpstr>Resultaat!Afdrukbereik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van Baak - SponsorVisie</dc:creator>
  <cp:lastModifiedBy>Peter van Baak</cp:lastModifiedBy>
  <cp:lastPrinted>2015-07-31T10:45:30Z</cp:lastPrinted>
  <dcterms:created xsi:type="dcterms:W3CDTF">2015-07-30T15:53:12Z</dcterms:created>
  <dcterms:modified xsi:type="dcterms:W3CDTF">2021-12-04T13:39:14Z</dcterms:modified>
</cp:coreProperties>
</file>